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5" yWindow="2700" windowWidth="17925" windowHeight="1312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<sst xmlns="http://schemas.openxmlformats.org/spreadsheetml/2006/main" count="46" uniqueCount="42">
  <si>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r>
      <t xml:space="preserve">Remplissez tout ce qui concerne vos </t>
    </r>
    <r>
      <rPr>
        <b/>
        <sz val="10"/>
        <color indexed="10"/>
        <rFont val="Verdana"/>
        <family val="0"/>
      </rPr>
      <t>coordonnées</t>
    </r>
    <r>
      <rPr>
        <sz val="10"/>
        <rFont val="Verdana"/>
        <family val="0"/>
      </rPr>
      <t xml:space="preserve"> et la colonne </t>
    </r>
    <r>
      <rPr>
        <b/>
        <sz val="10"/>
        <color indexed="10"/>
        <rFont val="Verdana"/>
        <family val="0"/>
      </rPr>
      <t>Quantité,</t>
    </r>
    <r>
      <rPr>
        <sz val="10"/>
        <rFont val="Verdana"/>
        <family val="0"/>
      </rPr>
      <t xml:space="preserve"> éventuellement l'adhésion. Tout le reste se fait automatiquement. Cliquez </t>
    </r>
    <r>
      <rPr>
        <b/>
        <sz val="10"/>
        <color indexed="10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b/>
        <sz val="10"/>
        <color indexed="10"/>
        <rFont val="Verdana"/>
        <family val="0"/>
      </rPr>
      <t>"Fichier"</t>
    </r>
    <r>
      <rPr>
        <sz val="10"/>
        <rFont val="Verdana"/>
        <family val="0"/>
      </rPr>
      <t xml:space="preserve">. Un mail prêt à l'envoi s'affichera : vous n'aurez qu'à copier </t>
    </r>
    <r>
      <rPr>
        <b/>
        <sz val="10"/>
        <color indexed="10"/>
        <rFont val="Verdana"/>
        <family val="0"/>
      </rPr>
      <t>commande@ecoledelapaix.org</t>
    </r>
    <r>
      <rPr>
        <sz val="10"/>
        <rFont val="Verdana"/>
        <family val="0"/>
      </rPr>
      <t xml:space="preserve"> dans destinataire et écrire l'objet avant de l'envoyer.</t>
    </r>
  </si>
  <si>
    <t xml:space="preserve">Supports CARTONNÉS AVE PS </t>
  </si>
  <si>
    <t>J'adhère et je joins mon adhésion à la commande.</t>
  </si>
  <si>
    <t>FACTURATION</t>
  </si>
  <si>
    <t>NOM - PRÉNOM</t>
  </si>
  <si>
    <t>ADRESSE</t>
  </si>
  <si>
    <t>Tel</t>
  </si>
  <si>
    <t>mail</t>
  </si>
  <si>
    <t>Adresse</t>
  </si>
  <si>
    <t>CP-ville</t>
  </si>
  <si>
    <t>LIVRAISON</t>
  </si>
  <si>
    <t>QTÉ</t>
  </si>
  <si>
    <t>L'EUROPE, une aventure de paix</t>
  </si>
  <si>
    <t>TOTAL</t>
  </si>
  <si>
    <t>Ouvrages</t>
  </si>
  <si>
    <t>ETABLISSEMENT</t>
  </si>
  <si>
    <t>Supports AVE GS</t>
  </si>
  <si>
    <t>Supports AVE MS</t>
  </si>
  <si>
    <t>LIVRETS SUPPLÉMENTAIRES Parcours 1</t>
  </si>
  <si>
    <t>LIVRETS SUPPLÉMENTAIRES Parcours 2</t>
  </si>
  <si>
    <t>LIVRETS SUPPLÉMENTAIRES parcours 2</t>
  </si>
  <si>
    <t>MONTANT €</t>
  </si>
  <si>
    <t>PUTTC €</t>
  </si>
  <si>
    <r>
      <t>Apprenons à vivre ensemble</t>
    </r>
    <r>
      <rPr>
        <sz val="10"/>
        <rFont val="Verdana"/>
        <family val="0"/>
      </rPr>
      <t xml:space="preserve"> PS</t>
    </r>
  </si>
  <si>
    <r>
      <t>Apprenons à vivre ensemble</t>
    </r>
    <r>
      <rPr>
        <sz val="10"/>
        <rFont val="Verdana"/>
        <family val="0"/>
      </rPr>
      <t xml:space="preserve"> MS</t>
    </r>
  </si>
  <si>
    <r>
      <t>Apprenons à vivre ensemble</t>
    </r>
    <r>
      <rPr>
        <sz val="10"/>
        <rFont val="Verdana"/>
        <family val="0"/>
      </rPr>
      <t xml:space="preserve"> GS</t>
    </r>
  </si>
  <si>
    <r>
      <t>Film</t>
    </r>
    <r>
      <rPr>
        <sz val="10"/>
        <rFont val="Verdana"/>
        <family val="0"/>
      </rPr>
      <t xml:space="preserve"> "Le meilleur coin des Amériques"</t>
    </r>
  </si>
  <si>
    <r>
      <t xml:space="preserve">REMISE </t>
    </r>
    <r>
      <rPr>
        <sz val="10"/>
        <color indexed="48"/>
        <rFont val="Verdana"/>
        <family val="0"/>
      </rPr>
      <t>"</t>
    </r>
    <r>
      <rPr>
        <b/>
        <sz val="10"/>
        <color indexed="48"/>
        <rFont val="Verdana"/>
        <family val="0"/>
      </rPr>
      <t>ADHÉRENTS ANNÉE EN COURS</t>
    </r>
    <r>
      <rPr>
        <sz val="10"/>
        <color indexed="48"/>
        <rFont val="Verdana"/>
        <family val="0"/>
      </rPr>
      <t xml:space="preserve">" </t>
    </r>
    <r>
      <rPr>
        <sz val="10"/>
        <rFont val="Verdana"/>
        <family val="0"/>
      </rPr>
      <t xml:space="preserve"> 10% (HORS FRAIS DE PORT). Condition : avoir acquitté la cotisation</t>
    </r>
  </si>
  <si>
    <t>Nunéro   &gt;   de votre  carte de l'année</t>
  </si>
  <si>
    <t>BON DE COMMANDE hors France métropolitaine</t>
  </si>
  <si>
    <t>TOTAL HORS FRAIS DE PORT</t>
  </si>
  <si>
    <t>FRAIS DE PORT (à remplir par l'École de la paix)</t>
  </si>
  <si>
    <t>Inscrire le montant choisi &gt;</t>
  </si>
  <si>
    <r>
      <t>Objectif paix</t>
    </r>
    <r>
      <rPr>
        <sz val="10"/>
        <rFont val="Verdana"/>
        <family val="0"/>
      </rPr>
      <t>. Parcours 1</t>
    </r>
  </si>
  <si>
    <r>
      <t>Objectif paix</t>
    </r>
    <r>
      <rPr>
        <sz val="10"/>
        <rFont val="Verdana"/>
        <family val="0"/>
      </rPr>
      <t xml:space="preserve"> Parcours 2</t>
    </r>
  </si>
  <si>
    <r>
      <t>Objectif paix.</t>
    </r>
    <r>
      <rPr>
        <sz val="10"/>
        <rFont val="Verdana"/>
        <family val="0"/>
      </rPr>
      <t xml:space="preserve"> Parcours 3</t>
    </r>
  </si>
  <si>
    <r>
      <t>Objectif paix.</t>
    </r>
    <r>
      <rPr>
        <sz val="10"/>
        <rFont val="Verdana"/>
        <family val="0"/>
      </rPr>
      <t xml:space="preserve"> Parcours 4</t>
    </r>
  </si>
  <si>
    <r>
      <t>Objectif paix</t>
    </r>
    <r>
      <rPr>
        <sz val="10"/>
        <rFont val="Verdana"/>
        <family val="0"/>
      </rPr>
      <t>. Les 4 parcours ensemble</t>
    </r>
  </si>
  <si>
    <t>LIVRETS SUPPLÉMENTAIRES. Ensemble</t>
  </si>
  <si>
    <t>TOTAL A REGLER</t>
  </si>
  <si>
    <t>N'oubliez pas de remplir les cases qui concernent vos coordonnées.</t>
  </si>
  <si>
    <t>PAIEMENT PAR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</si>
</sst>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sz val="10"/>
      <name val="Geneva"/>
      <family val="0"/>
    </font>
    <font>
      <sz val="10"/>
      <color indexed="9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b/>
      <sz val="10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2" fontId="1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5" xfId="0" applyFill="1" applyBorder="1" applyAlignment="1">
      <alignment vertic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72" fontId="15" fillId="0" borderId="0" xfId="0" applyNumberFormat="1" applyFont="1" applyAlignment="1">
      <alignment/>
    </xf>
    <xf numFmtId="0" fontId="1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5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="125" zoomScaleNormal="125" zoomScalePageLayoutView="0" workbookViewId="0" topLeftCell="A40">
      <selection activeCell="A1" sqref="A1:E1"/>
    </sheetView>
  </sheetViews>
  <sheetFormatPr defaultColWidth="11.00390625" defaultRowHeight="12.75" outlineLevelRow="2"/>
  <cols>
    <col min="1" max="1" width="16.625" style="1" customWidth="1"/>
    <col min="2" max="2" width="19.125" style="0" customWidth="1"/>
    <col min="3" max="3" width="8.75390625" style="0" customWidth="1"/>
    <col min="4" max="4" width="8.25390625" style="0" customWidth="1"/>
    <col min="5" max="5" width="28.50390625" style="0" customWidth="1"/>
  </cols>
  <sheetData>
    <row r="1" spans="1:5" ht="22.5">
      <c r="A1" s="36" t="s">
        <v>29</v>
      </c>
      <c r="B1" s="36"/>
      <c r="C1" s="36"/>
      <c r="D1" s="36"/>
      <c r="E1" s="36"/>
    </row>
    <row r="2" spans="1:5" ht="67.5" customHeight="1" thickBot="1">
      <c r="A2" s="40" t="s">
        <v>0</v>
      </c>
      <c r="B2" s="41"/>
      <c r="C2" s="41"/>
      <c r="D2" s="41"/>
      <c r="E2" s="41"/>
    </row>
    <row r="3" spans="1:5" ht="12.75">
      <c r="A3" s="13" t="s">
        <v>4</v>
      </c>
      <c r="B3" s="37"/>
      <c r="C3" s="37"/>
      <c r="D3" s="37"/>
      <c r="E3" s="38"/>
    </row>
    <row r="4" spans="1:5" ht="12.75">
      <c r="A4" s="14" t="s">
        <v>6</v>
      </c>
      <c r="B4" s="16"/>
      <c r="C4" s="18" t="s">
        <v>7</v>
      </c>
      <c r="D4" s="39"/>
      <c r="E4" s="39"/>
    </row>
    <row r="5" spans="1:5" ht="12.75">
      <c r="A5" s="14" t="s">
        <v>8</v>
      </c>
      <c r="B5" s="37"/>
      <c r="C5" s="37"/>
      <c r="D5" s="37"/>
      <c r="E5" s="38"/>
    </row>
    <row r="6" spans="1:5" ht="13.5" thickBot="1">
      <c r="A6" s="15" t="s">
        <v>9</v>
      </c>
      <c r="B6" s="38"/>
      <c r="C6" s="43"/>
      <c r="D6" s="43"/>
      <c r="E6" s="43"/>
    </row>
    <row r="7" spans="1:5" ht="12.75">
      <c r="A7" s="13" t="s">
        <v>15</v>
      </c>
      <c r="B7" s="37"/>
      <c r="C7" s="37"/>
      <c r="D7" s="37"/>
      <c r="E7" s="38"/>
    </row>
    <row r="8" spans="1:5" ht="12.75">
      <c r="A8" s="14" t="s">
        <v>5</v>
      </c>
      <c r="B8" s="37"/>
      <c r="C8" s="37"/>
      <c r="D8" s="37"/>
      <c r="E8" s="38"/>
    </row>
    <row r="9" spans="1:5" ht="12.75">
      <c r="A9" s="14" t="s">
        <v>9</v>
      </c>
      <c r="B9" s="38"/>
      <c r="C9" s="43"/>
      <c r="D9" s="43"/>
      <c r="E9" s="43"/>
    </row>
    <row r="10" spans="1:5" ht="13.5" thickBot="1">
      <c r="A10" s="15" t="s">
        <v>6</v>
      </c>
      <c r="B10" s="17"/>
      <c r="C10" s="19" t="s">
        <v>7</v>
      </c>
      <c r="D10" s="43"/>
      <c r="E10" s="43"/>
    </row>
    <row r="12" spans="1:5" ht="21" customHeight="1" outlineLevel="2">
      <c r="A12" s="25" t="s">
        <v>10</v>
      </c>
      <c r="B12" s="33"/>
      <c r="C12" s="33"/>
      <c r="D12" s="33"/>
      <c r="E12" s="33"/>
    </row>
    <row r="13" spans="1:5" ht="18.75" customHeight="1">
      <c r="A13" s="25" t="s">
        <v>3</v>
      </c>
      <c r="B13" s="33"/>
      <c r="C13" s="33"/>
      <c r="D13" s="33"/>
      <c r="E13" s="33"/>
    </row>
    <row r="14" ht="21" customHeight="1">
      <c r="A14" s="25" t="s">
        <v>41</v>
      </c>
    </row>
    <row r="15" spans="1:6" s="5" customFormat="1" ht="24.75" customHeight="1">
      <c r="A15" s="34" t="s">
        <v>14</v>
      </c>
      <c r="B15" s="34"/>
      <c r="C15" s="4" t="s">
        <v>22</v>
      </c>
      <c r="D15" s="4" t="s">
        <v>11</v>
      </c>
      <c r="E15" s="4" t="s">
        <v>21</v>
      </c>
      <c r="F15"/>
    </row>
    <row r="16" spans="1:7" ht="15">
      <c r="A16" s="29" t="s">
        <v>33</v>
      </c>
      <c r="B16" s="30"/>
      <c r="C16" s="2">
        <v>129</v>
      </c>
      <c r="D16" s="26"/>
      <c r="E16" s="12">
        <f>C16*D16</f>
        <v>0</v>
      </c>
      <c r="F16" s="5"/>
      <c r="G16" s="5"/>
    </row>
    <row r="17" spans="1:6" ht="15">
      <c r="A17" s="30" t="s">
        <v>18</v>
      </c>
      <c r="B17" s="30"/>
      <c r="C17" s="2">
        <v>0.5</v>
      </c>
      <c r="D17" s="26"/>
      <c r="E17" s="12"/>
      <c r="F17" s="5"/>
    </row>
    <row r="18" spans="1:5" ht="12.75">
      <c r="A18" s="29" t="s">
        <v>34</v>
      </c>
      <c r="B18" s="30"/>
      <c r="C18" s="2">
        <v>129</v>
      </c>
      <c r="D18" s="26"/>
      <c r="E18" s="12"/>
    </row>
    <row r="19" spans="1:5" ht="12.75">
      <c r="A19" s="8" t="s">
        <v>19</v>
      </c>
      <c r="C19" s="2">
        <v>0.5</v>
      </c>
      <c r="D19" s="26"/>
      <c r="E19" s="12"/>
    </row>
    <row r="20" spans="1:5" ht="12.75">
      <c r="A20" s="7" t="s">
        <v>35</v>
      </c>
      <c r="C20" s="2">
        <v>129</v>
      </c>
      <c r="D20" s="26"/>
      <c r="E20" s="12"/>
    </row>
    <row r="21" spans="1:5" ht="12.75">
      <c r="A21" s="8" t="s">
        <v>20</v>
      </c>
      <c r="C21" s="2">
        <v>0.5</v>
      </c>
      <c r="D21" s="26"/>
      <c r="E21" s="12"/>
    </row>
    <row r="22" spans="1:5" ht="12.75">
      <c r="A22" s="7" t="s">
        <v>36</v>
      </c>
      <c r="C22" s="2">
        <v>129</v>
      </c>
      <c r="D22" s="26"/>
      <c r="E22" s="12"/>
    </row>
    <row r="23" spans="1:5" ht="12.75">
      <c r="A23" s="8" t="s">
        <v>20</v>
      </c>
      <c r="C23" s="2">
        <v>0.5</v>
      </c>
      <c r="D23" s="26"/>
      <c r="E23" s="12"/>
    </row>
    <row r="24" spans="1:5" ht="12.75">
      <c r="A24" s="7" t="s">
        <v>37</v>
      </c>
      <c r="C24" s="2">
        <v>500</v>
      </c>
      <c r="D24" s="26"/>
      <c r="E24" s="12"/>
    </row>
    <row r="25" spans="1:5" ht="12.75">
      <c r="A25" s="8" t="s">
        <v>38</v>
      </c>
      <c r="C25" s="2">
        <v>1</v>
      </c>
      <c r="D25" s="26"/>
      <c r="E25" s="12"/>
    </row>
    <row r="26" spans="1:5" ht="12.75">
      <c r="A26" s="7" t="s">
        <v>12</v>
      </c>
      <c r="C26" s="2">
        <v>22</v>
      </c>
      <c r="D26" s="26"/>
      <c r="E26" s="12"/>
    </row>
    <row r="27" spans="1:5" ht="12.75">
      <c r="A27" s="7" t="s">
        <v>23</v>
      </c>
      <c r="C27" s="2">
        <v>42</v>
      </c>
      <c r="D27" s="26"/>
      <c r="E27" s="12"/>
    </row>
    <row r="28" spans="1:5" ht="12.75">
      <c r="A28" s="8" t="s">
        <v>1</v>
      </c>
      <c r="C28" s="2">
        <v>7.5</v>
      </c>
      <c r="D28" s="26"/>
      <c r="E28" s="12"/>
    </row>
    <row r="29" spans="1:5" ht="12.75">
      <c r="A29" s="7" t="s">
        <v>24</v>
      </c>
      <c r="C29" s="2">
        <v>60</v>
      </c>
      <c r="D29" s="26"/>
      <c r="E29" s="12"/>
    </row>
    <row r="30" spans="1:5" ht="12.75">
      <c r="A30" s="8" t="s">
        <v>17</v>
      </c>
      <c r="C30" s="2">
        <v>19.5</v>
      </c>
      <c r="D30" s="26"/>
      <c r="E30" s="12"/>
    </row>
    <row r="31" spans="1:5" ht="12.75">
      <c r="A31" s="7" t="s">
        <v>25</v>
      </c>
      <c r="C31" s="2">
        <v>56</v>
      </c>
      <c r="D31" s="26"/>
      <c r="E31" s="12"/>
    </row>
    <row r="32" spans="1:5" ht="12.75">
      <c r="A32" s="8" t="s">
        <v>16</v>
      </c>
      <c r="C32" s="2">
        <v>18.5</v>
      </c>
      <c r="D32" s="26"/>
      <c r="E32" s="12"/>
    </row>
    <row r="33" spans="1:5" ht="12.75">
      <c r="A33" s="7" t="s">
        <v>26</v>
      </c>
      <c r="C33" s="2">
        <v>9</v>
      </c>
      <c r="D33" s="26"/>
      <c r="E33" s="12"/>
    </row>
    <row r="34" spans="1:5" ht="12.75">
      <c r="A34" s="8"/>
      <c r="B34" s="21"/>
      <c r="C34" s="6" t="s">
        <v>13</v>
      </c>
      <c r="E34" s="12"/>
    </row>
    <row r="35" spans="1:6" s="1" customFormat="1" ht="52.5" customHeight="1">
      <c r="A35" s="31" t="s">
        <v>27</v>
      </c>
      <c r="B35" s="32"/>
      <c r="C35" s="10" t="s">
        <v>28</v>
      </c>
      <c r="D35" s="20"/>
      <c r="E35" s="3">
        <f>ISNUMBER(D35)*E34*-0.1</f>
        <v>0</v>
      </c>
      <c r="F35"/>
    </row>
    <row r="36" spans="1:5" s="1" customFormat="1" ht="66" customHeight="1" outlineLevel="1">
      <c r="A36" s="9" t="s">
        <v>2</v>
      </c>
      <c r="B36"/>
      <c r="C36" s="42" t="s">
        <v>32</v>
      </c>
      <c r="D36" s="42"/>
      <c r="E36" s="20"/>
    </row>
    <row r="37" spans="1:6" ht="12" customHeight="1">
      <c r="A37" s="22" t="b">
        <f>IF(B34&gt;3,0,IF(B34&lt;0,0,IF(B34=1,5,IF(B34=2,7))))</f>
        <v>0</v>
      </c>
      <c r="B37" s="11"/>
      <c r="D37" s="23"/>
      <c r="E37" s="2">
        <f>ISNUMBER(E36)*E34*-0.1</f>
        <v>0</v>
      </c>
      <c r="F37" s="1"/>
    </row>
    <row r="38" spans="1:5" ht="27" customHeight="1">
      <c r="A38" s="35" t="s">
        <v>30</v>
      </c>
      <c r="B38" s="35"/>
      <c r="C38" s="35"/>
      <c r="D38" s="35"/>
      <c r="E38" s="12">
        <f>E34+E37+E36+E35</f>
        <v>0</v>
      </c>
    </row>
    <row r="39" spans="1:5" ht="27" customHeight="1">
      <c r="A39" s="35" t="s">
        <v>31</v>
      </c>
      <c r="B39" s="35"/>
      <c r="C39" s="35"/>
      <c r="D39" s="35"/>
      <c r="E39" s="12">
        <f>ISNUMBER(D37)*D37</f>
        <v>0</v>
      </c>
    </row>
    <row r="40" spans="1:5" ht="24" customHeight="1">
      <c r="A40" s="35" t="s">
        <v>39</v>
      </c>
      <c r="B40" s="35"/>
      <c r="C40" s="35"/>
      <c r="D40" s="35"/>
      <c r="E40" s="24">
        <f>SUM(E38:E39)</f>
        <v>0</v>
      </c>
    </row>
    <row r="41" spans="1:5" ht="12.75">
      <c r="A41" s="27" t="s">
        <v>40</v>
      </c>
      <c r="B41" s="28"/>
      <c r="C41" s="28"/>
      <c r="D41" s="28"/>
      <c r="E41" s="28"/>
    </row>
    <row r="42" spans="1:5" ht="12.75">
      <c r="A42" s="28"/>
      <c r="B42" s="28"/>
      <c r="C42" s="28"/>
      <c r="D42" s="28"/>
      <c r="E42" s="28"/>
    </row>
    <row r="43" spans="1:5" ht="12.75">
      <c r="A43" s="28"/>
      <c r="B43" s="28"/>
      <c r="C43" s="28"/>
      <c r="D43" s="28"/>
      <c r="E43" s="28"/>
    </row>
    <row r="45" ht="12.75">
      <c r="B45">
        <f>ISNUMBER(E36)*E34*0.1</f>
        <v>0</v>
      </c>
    </row>
  </sheetData>
  <sheetProtection/>
  <mergeCells count="22">
    <mergeCell ref="B12:E12"/>
    <mergeCell ref="B9:E9"/>
    <mergeCell ref="A1:E1"/>
    <mergeCell ref="B3:E3"/>
    <mergeCell ref="D4:E4"/>
    <mergeCell ref="B5:E5"/>
    <mergeCell ref="A2:E2"/>
    <mergeCell ref="C36:D36"/>
    <mergeCell ref="D10:E10"/>
    <mergeCell ref="B6:E6"/>
    <mergeCell ref="B7:E7"/>
    <mergeCell ref="B8:E8"/>
    <mergeCell ref="A41:E43"/>
    <mergeCell ref="A18:B18"/>
    <mergeCell ref="A35:B35"/>
    <mergeCell ref="B13:E13"/>
    <mergeCell ref="A15:B15"/>
    <mergeCell ref="A16:B16"/>
    <mergeCell ref="A17:B17"/>
    <mergeCell ref="A40:D40"/>
    <mergeCell ref="A38:D38"/>
    <mergeCell ref="A39:D39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2010-06-21T21:56:54Z</dcterms:modified>
  <cp:category/>
  <cp:version/>
  <cp:contentType/>
  <cp:contentStatus/>
</cp:coreProperties>
</file>